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ddy\OneDrive\Documents\Peter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definedNames>
    <definedName name="VetsStd25">'[1]25m Standards'!$A$2:$E$101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<sst xmlns="http://schemas.openxmlformats.org/spreadsheetml/2006/main" count="244" uniqueCount="166">
  <si>
    <t>No.</t>
  </si>
  <si>
    <t>Rider</t>
  </si>
  <si>
    <t>Surname</t>
  </si>
  <si>
    <t>Club</t>
  </si>
  <si>
    <t>LTS</t>
  </si>
  <si>
    <t>Age</t>
  </si>
  <si>
    <t>Vets Std</t>
  </si>
  <si>
    <t>Vet Assoc</t>
  </si>
  <si>
    <t>Start</t>
  </si>
  <si>
    <t>Ian</t>
  </si>
  <si>
    <t>Hodge</t>
  </si>
  <si>
    <t>Southborough Wheelers</t>
  </si>
  <si>
    <t>Huck</t>
  </si>
  <si>
    <t>Garip</t>
  </si>
  <si>
    <t>Thanet Road Club</t>
  </si>
  <si>
    <t>Kent</t>
  </si>
  <si>
    <t>Mark</t>
  </si>
  <si>
    <t>Hill</t>
  </si>
  <si>
    <t>Velorefined Aerosmiths</t>
  </si>
  <si>
    <t>Andy</t>
  </si>
  <si>
    <t>Robinson</t>
  </si>
  <si>
    <t>Ashford Wheelers</t>
  </si>
  <si>
    <t>1.02.03</t>
  </si>
  <si>
    <t>Samuel</t>
  </si>
  <si>
    <t>Bennett</t>
  </si>
  <si>
    <t>7Oaks Tri</t>
  </si>
  <si>
    <t>1.03.24</t>
  </si>
  <si>
    <t>Neil</t>
  </si>
  <si>
    <t>Mcinerney</t>
  </si>
  <si>
    <t>Bill</t>
  </si>
  <si>
    <t>Hawkes</t>
  </si>
  <si>
    <t xml:space="preserve">Jamie </t>
  </si>
  <si>
    <t>Alldridge</t>
  </si>
  <si>
    <t>Folkestone Velo</t>
  </si>
  <si>
    <t>0.00.00</t>
  </si>
  <si>
    <t>Keeley</t>
  </si>
  <si>
    <t>Chalk (WV)</t>
  </si>
  <si>
    <t>PMR@Toachimhouse</t>
  </si>
  <si>
    <t>1.07.33</t>
  </si>
  <si>
    <t>Nigel</t>
  </si>
  <si>
    <t>Perry</t>
  </si>
  <si>
    <t>San Fairy Ann</t>
  </si>
  <si>
    <t>1.00.35</t>
  </si>
  <si>
    <t>Lawrence</t>
  </si>
  <si>
    <t>Martin</t>
  </si>
  <si>
    <t>Nick</t>
  </si>
  <si>
    <t>Malins</t>
  </si>
  <si>
    <t>4t+ Velo Club</t>
  </si>
  <si>
    <t>James</t>
  </si>
  <si>
    <t>Fosbery</t>
  </si>
  <si>
    <t>Rye &amp; District Wheelers</t>
  </si>
  <si>
    <t>Nic</t>
  </si>
  <si>
    <t>Fennell</t>
  </si>
  <si>
    <t>1.07.04</t>
  </si>
  <si>
    <t>1.03.12</t>
  </si>
  <si>
    <t>Christopher</t>
  </si>
  <si>
    <t>Bax</t>
  </si>
  <si>
    <t>Brown</t>
  </si>
  <si>
    <t>Leigh</t>
  </si>
  <si>
    <t>Foxton</t>
  </si>
  <si>
    <t>Rebecca</t>
  </si>
  <si>
    <t>Wilson (WV)</t>
  </si>
  <si>
    <t>1.09.45</t>
  </si>
  <si>
    <t>Surrey/Sussex</t>
  </si>
  <si>
    <t xml:space="preserve">Spencer </t>
  </si>
  <si>
    <t>Wood</t>
  </si>
  <si>
    <t>ADALTA Cycling Club</t>
  </si>
  <si>
    <t>1.00.17</t>
  </si>
  <si>
    <t>Michael</t>
  </si>
  <si>
    <t>Gore</t>
  </si>
  <si>
    <t>Medway Velo</t>
  </si>
  <si>
    <t>Wilson</t>
  </si>
  <si>
    <t>Jeremy</t>
  </si>
  <si>
    <t>Hopkins</t>
  </si>
  <si>
    <t>Hythe Cycle Club</t>
  </si>
  <si>
    <t xml:space="preserve">Stewart </t>
  </si>
  <si>
    <t>Kingston</t>
  </si>
  <si>
    <t>1.00.15</t>
  </si>
  <si>
    <t>Saynor</t>
  </si>
  <si>
    <t>1.03.06</t>
  </si>
  <si>
    <t>Lee</t>
  </si>
  <si>
    <t>Buckman</t>
  </si>
  <si>
    <t>Daniel</t>
  </si>
  <si>
    <t>Andrew</t>
  </si>
  <si>
    <t>Cornwell</t>
  </si>
  <si>
    <t>1.14.09</t>
  </si>
  <si>
    <t>David</t>
  </si>
  <si>
    <t>Danton</t>
  </si>
  <si>
    <t>1.04.44</t>
  </si>
  <si>
    <t>Mick</t>
  </si>
  <si>
    <t>1.09.29</t>
  </si>
  <si>
    <t>Craig</t>
  </si>
  <si>
    <t>Nilsson</t>
  </si>
  <si>
    <t>Simon</t>
  </si>
  <si>
    <t>Henderson</t>
  </si>
  <si>
    <t>Horne</t>
  </si>
  <si>
    <t>Team Endurance</t>
  </si>
  <si>
    <t>Kirsty</t>
  </si>
  <si>
    <t>Howells (WS)</t>
  </si>
  <si>
    <t>1.09.00</t>
  </si>
  <si>
    <t xml:space="preserve">Danny </t>
  </si>
  <si>
    <t>Frost</t>
  </si>
  <si>
    <t>1.02.42</t>
  </si>
  <si>
    <t>Peter</t>
  </si>
  <si>
    <t>Bryan</t>
  </si>
  <si>
    <t>Shay</t>
  </si>
  <si>
    <t>Giles</t>
  </si>
  <si>
    <t>VC Elan Harry Perry Cycles</t>
  </si>
  <si>
    <t>Brian</t>
  </si>
  <si>
    <t>Paterson</t>
  </si>
  <si>
    <t>Thornton Road Club</t>
  </si>
  <si>
    <t>1.12.43</t>
  </si>
  <si>
    <t>Paul</t>
  </si>
  <si>
    <t>Kelk</t>
  </si>
  <si>
    <t>1.04.24</t>
  </si>
  <si>
    <t>Colin</t>
  </si>
  <si>
    <t>Newton</t>
  </si>
  <si>
    <t>1.00.06</t>
  </si>
  <si>
    <t>Buckley</t>
  </si>
  <si>
    <t>Russell</t>
  </si>
  <si>
    <t>VC Elan</t>
  </si>
  <si>
    <t xml:space="preserve">Tracey </t>
  </si>
  <si>
    <t>Horne (WV)</t>
  </si>
  <si>
    <t>Richard</t>
  </si>
  <si>
    <t>Claxton</t>
  </si>
  <si>
    <t xml:space="preserve">VC Elan </t>
  </si>
  <si>
    <t>1.08.12</t>
  </si>
  <si>
    <t>Emma</t>
  </si>
  <si>
    <t>Juden (WS)</t>
  </si>
  <si>
    <t>1.09.39</t>
  </si>
  <si>
    <t>Pete</t>
  </si>
  <si>
    <t>Elms</t>
  </si>
  <si>
    <t xml:space="preserve">Steve </t>
  </si>
  <si>
    <t>Gooch</t>
  </si>
  <si>
    <t>Griffiths</t>
  </si>
  <si>
    <t>1.11.34</t>
  </si>
  <si>
    <t>Claydon</t>
  </si>
  <si>
    <t>1.04.42</t>
  </si>
  <si>
    <t>Gary</t>
  </si>
  <si>
    <t>King</t>
  </si>
  <si>
    <t>1.00.02</t>
  </si>
  <si>
    <t>Tim</t>
  </si>
  <si>
    <t>Deal Tri</t>
  </si>
  <si>
    <t>Chris</t>
  </si>
  <si>
    <t>Catford Equipe Banks</t>
  </si>
  <si>
    <t>Foulds</t>
  </si>
  <si>
    <t>Bowlphish Bontrager Racing</t>
  </si>
  <si>
    <t>Inett</t>
  </si>
  <si>
    <t>1.07.49</t>
  </si>
  <si>
    <t>Amon</t>
  </si>
  <si>
    <t>1.01.24</t>
  </si>
  <si>
    <t>Steve</t>
  </si>
  <si>
    <t>Smith</t>
  </si>
  <si>
    <t>Meilak</t>
  </si>
  <si>
    <t>Robin</t>
  </si>
  <si>
    <t>Johnson</t>
  </si>
  <si>
    <t>Brighton Mitre</t>
  </si>
  <si>
    <t>1.10.41</t>
  </si>
  <si>
    <t>1.04.10</t>
  </si>
  <si>
    <t>Macpherson</t>
  </si>
  <si>
    <t>VC Deal</t>
  </si>
  <si>
    <t>Matthew</t>
  </si>
  <si>
    <t>Stammers</t>
  </si>
  <si>
    <t>1.00.58</t>
  </si>
  <si>
    <t>Kevin</t>
  </si>
  <si>
    <t>Tye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</si>
</sst>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  <charset val="204"/>
    </font>
    <font>
      <sz val="11"/>
      <name val="Times New Roman"/>
      <family val="1"/>
    </font>
    <font>
      <u/>
      <sz val="10"/>
      <color indexed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21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4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center"/>
    </xf>
    <xf numFmtId="21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7" fillId="0" borderId="0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21" fontId="2" fillId="0" borderId="1" xfId="0" applyNumberFormat="1" applyFont="1" applyFill="1" applyBorder="1" applyAlignment="1">
      <alignment horizontal="left"/>
    </xf>
    <xf numFmtId="0" fontId="6" fillId="0" borderId="0" xfId="0" applyFont="1" applyBorder="1"/>
    <xf numFmtId="0" fontId="6" fillId="0" borderId="1" xfId="1" applyFont="1" applyFill="1" applyBorder="1" applyAlignment="1" applyProtection="1"/>
    <xf numFmtId="0" fontId="2" fillId="0" borderId="0" xfId="0" applyFont="1" applyBorder="1"/>
    <xf numFmtId="0" fontId="6" fillId="0" borderId="1" xfId="1" applyFont="1" applyBorder="1" applyAlignment="1" applyProtection="1"/>
    <xf numFmtId="0" fontId="3" fillId="0" borderId="0" xfId="0" applyFont="1" applyBorder="1"/>
    <xf numFmtId="0" fontId="4" fillId="0" borderId="1" xfId="0" applyFont="1" applyFill="1" applyBorder="1"/>
    <xf numFmtId="0" fontId="7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2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2" fillId="0" borderId="1" xfId="0" applyNumberFormat="1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dy/Documents/Peter/VTTA%20Kent%20Q2512%202015/VTTA%20Kent%20Q25_12%2020th%20September%202015%20Spread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Start Sheet"/>
      <sheetName val="results"/>
      <sheetName val="Vets on scratch"/>
      <sheetName val="vets on std"/>
      <sheetName val="non-vets scratch"/>
      <sheetName val="Results Board"/>
      <sheetName val="25m Standards"/>
      <sheetName val="Results Board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</v>
          </cell>
          <cell r="B2"/>
          <cell r="C2"/>
          <cell r="D2"/>
          <cell r="E2"/>
        </row>
        <row r="3">
          <cell r="A3">
            <v>2</v>
          </cell>
          <cell r="B3"/>
          <cell r="C3"/>
          <cell r="D3"/>
          <cell r="E3"/>
        </row>
        <row r="4">
          <cell r="A4">
            <v>3</v>
          </cell>
          <cell r="B4"/>
          <cell r="C4"/>
          <cell r="D4"/>
          <cell r="E4"/>
        </row>
        <row r="5">
          <cell r="A5">
            <v>4</v>
          </cell>
          <cell r="B5"/>
          <cell r="C5"/>
          <cell r="D5"/>
          <cell r="E5"/>
        </row>
        <row r="6">
          <cell r="A6">
            <v>5</v>
          </cell>
          <cell r="B6"/>
          <cell r="C6"/>
          <cell r="D6"/>
          <cell r="E6"/>
        </row>
        <row r="7">
          <cell r="A7">
            <v>6</v>
          </cell>
          <cell r="B7"/>
          <cell r="C7"/>
          <cell r="D7"/>
          <cell r="E7"/>
        </row>
        <row r="8">
          <cell r="A8">
            <v>7</v>
          </cell>
          <cell r="B8"/>
          <cell r="C8"/>
          <cell r="D8"/>
          <cell r="E8"/>
        </row>
        <row r="9">
          <cell r="A9">
            <v>8</v>
          </cell>
          <cell r="B9"/>
          <cell r="C9"/>
          <cell r="D9"/>
          <cell r="E9"/>
        </row>
        <row r="10">
          <cell r="A10">
            <v>9</v>
          </cell>
          <cell r="B10"/>
          <cell r="C10"/>
          <cell r="D10"/>
          <cell r="E10"/>
        </row>
        <row r="11">
          <cell r="A11">
            <v>10</v>
          </cell>
          <cell r="B11"/>
          <cell r="C11"/>
          <cell r="D11"/>
          <cell r="E11"/>
        </row>
        <row r="12">
          <cell r="A12">
            <v>11</v>
          </cell>
          <cell r="B12"/>
          <cell r="C12"/>
          <cell r="D12"/>
          <cell r="E12"/>
        </row>
        <row r="13">
          <cell r="A13">
            <v>12</v>
          </cell>
          <cell r="B13"/>
          <cell r="C13"/>
          <cell r="D13"/>
          <cell r="E13"/>
        </row>
        <row r="14">
          <cell r="A14">
            <v>13</v>
          </cell>
          <cell r="B14"/>
          <cell r="C14"/>
          <cell r="D14"/>
          <cell r="E14"/>
        </row>
        <row r="15">
          <cell r="A15">
            <v>14</v>
          </cell>
          <cell r="B15"/>
          <cell r="C15"/>
          <cell r="D15"/>
          <cell r="E15"/>
        </row>
        <row r="16">
          <cell r="A16">
            <v>15</v>
          </cell>
          <cell r="B16"/>
          <cell r="C16"/>
          <cell r="D16"/>
          <cell r="E16"/>
        </row>
        <row r="17">
          <cell r="A17">
            <v>16</v>
          </cell>
          <cell r="B17"/>
          <cell r="C17"/>
          <cell r="D17"/>
          <cell r="E17"/>
        </row>
        <row r="18">
          <cell r="A18">
            <v>17</v>
          </cell>
          <cell r="B18"/>
          <cell r="C18"/>
          <cell r="D18"/>
          <cell r="E18"/>
        </row>
        <row r="19">
          <cell r="A19">
            <v>18</v>
          </cell>
          <cell r="B19"/>
          <cell r="C19"/>
          <cell r="D19"/>
          <cell r="E19"/>
        </row>
        <row r="20">
          <cell r="A20">
            <v>19</v>
          </cell>
          <cell r="B20"/>
          <cell r="C20"/>
          <cell r="D20"/>
          <cell r="E20"/>
        </row>
        <row r="21">
          <cell r="A21">
            <v>20</v>
          </cell>
          <cell r="B21"/>
          <cell r="C21"/>
          <cell r="D21"/>
          <cell r="E21"/>
        </row>
        <row r="22">
          <cell r="A22">
            <v>21</v>
          </cell>
          <cell r="B22"/>
          <cell r="C22"/>
          <cell r="D22"/>
          <cell r="E22"/>
        </row>
        <row r="23">
          <cell r="A23">
            <v>22</v>
          </cell>
          <cell r="B23"/>
          <cell r="C23"/>
          <cell r="D23"/>
          <cell r="E23"/>
        </row>
        <row r="24">
          <cell r="A24">
            <v>23</v>
          </cell>
          <cell r="B24"/>
          <cell r="C24"/>
          <cell r="D24"/>
          <cell r="E24"/>
        </row>
        <row r="25">
          <cell r="A25">
            <v>24</v>
          </cell>
          <cell r="B25"/>
          <cell r="C25"/>
          <cell r="D25"/>
          <cell r="E25"/>
        </row>
        <row r="26">
          <cell r="A26">
            <v>25</v>
          </cell>
          <cell r="B26"/>
          <cell r="C26"/>
          <cell r="D26"/>
          <cell r="E26"/>
        </row>
        <row r="27">
          <cell r="A27">
            <v>26</v>
          </cell>
          <cell r="B27"/>
          <cell r="C27"/>
          <cell r="D27"/>
          <cell r="E27"/>
        </row>
        <row r="28">
          <cell r="A28">
            <v>27</v>
          </cell>
          <cell r="B28"/>
          <cell r="C28"/>
          <cell r="D28"/>
          <cell r="E28"/>
        </row>
        <row r="29">
          <cell r="A29">
            <v>28</v>
          </cell>
          <cell r="B29"/>
          <cell r="C29"/>
          <cell r="D29"/>
          <cell r="E29"/>
        </row>
        <row r="30">
          <cell r="A30">
            <v>29</v>
          </cell>
          <cell r="B30"/>
          <cell r="C30"/>
          <cell r="D30"/>
          <cell r="E30"/>
        </row>
        <row r="31">
          <cell r="A31">
            <v>30</v>
          </cell>
          <cell r="B31"/>
          <cell r="C31"/>
          <cell r="D31"/>
          <cell r="E31"/>
        </row>
        <row r="32">
          <cell r="A32">
            <v>31</v>
          </cell>
          <cell r="B32"/>
          <cell r="C32"/>
          <cell r="D32"/>
          <cell r="E32"/>
        </row>
        <row r="33">
          <cell r="A33">
            <v>32</v>
          </cell>
          <cell r="B33"/>
          <cell r="C33"/>
          <cell r="D33"/>
          <cell r="E33"/>
        </row>
        <row r="34">
          <cell r="A34">
            <v>33</v>
          </cell>
          <cell r="B34"/>
          <cell r="C34"/>
          <cell r="D34"/>
          <cell r="E34"/>
        </row>
        <row r="35">
          <cell r="A35">
            <v>34</v>
          </cell>
          <cell r="B35"/>
          <cell r="C35"/>
          <cell r="D35"/>
          <cell r="E35"/>
        </row>
        <row r="36">
          <cell r="A36">
            <v>35</v>
          </cell>
          <cell r="B36"/>
          <cell r="C36"/>
          <cell r="D36"/>
          <cell r="E36"/>
        </row>
        <row r="37">
          <cell r="A37">
            <v>36</v>
          </cell>
          <cell r="B37"/>
          <cell r="C37"/>
          <cell r="D37"/>
          <cell r="E37"/>
        </row>
        <row r="38">
          <cell r="A38">
            <v>37</v>
          </cell>
          <cell r="B38"/>
          <cell r="C38"/>
          <cell r="D38"/>
          <cell r="E38"/>
        </row>
        <row r="39">
          <cell r="A39">
            <v>38</v>
          </cell>
          <cell r="B39"/>
          <cell r="C39"/>
          <cell r="D39"/>
          <cell r="E39"/>
        </row>
        <row r="40">
          <cell r="A40">
            <v>39</v>
          </cell>
          <cell r="B40"/>
          <cell r="C40"/>
          <cell r="D40"/>
          <cell r="E40"/>
        </row>
        <row r="41">
          <cell r="A41">
            <v>40</v>
          </cell>
          <cell r="B41">
            <v>4.583333333333333E-2</v>
          </cell>
          <cell r="C41">
            <v>4.9467592592592591E-2</v>
          </cell>
          <cell r="D41">
            <v>4.8599537037037038E-2</v>
          </cell>
          <cell r="E41">
            <v>5.2499999999999998E-2</v>
          </cell>
        </row>
        <row r="42">
          <cell r="A42">
            <v>41</v>
          </cell>
          <cell r="B42">
            <v>4.5983796296296293E-2</v>
          </cell>
          <cell r="C42">
            <v>4.9629629629629628E-2</v>
          </cell>
          <cell r="D42">
            <v>4.8761574074074075E-2</v>
          </cell>
          <cell r="E42">
            <v>5.2685185185185182E-2</v>
          </cell>
        </row>
        <row r="43">
          <cell r="A43">
            <v>42</v>
          </cell>
          <cell r="B43">
            <v>4.6134259259259257E-2</v>
          </cell>
          <cell r="C43">
            <v>4.9803240740740738E-2</v>
          </cell>
          <cell r="D43">
            <v>4.8923611111111112E-2</v>
          </cell>
          <cell r="E43">
            <v>5.28587962962963E-2</v>
          </cell>
        </row>
        <row r="44">
          <cell r="A44">
            <v>43</v>
          </cell>
          <cell r="B44">
            <v>4.628472222222222E-2</v>
          </cell>
          <cell r="C44">
            <v>4.9953703703703702E-2</v>
          </cell>
          <cell r="D44">
            <v>4.9074074074074076E-2</v>
          </cell>
          <cell r="E44">
            <v>5.303240740740741E-2</v>
          </cell>
        </row>
        <row r="45">
          <cell r="A45">
            <v>44</v>
          </cell>
          <cell r="B45">
            <v>4.642361111111111E-2</v>
          </cell>
          <cell r="C45">
            <v>5.0115740740740738E-2</v>
          </cell>
          <cell r="D45">
            <v>4.9236111111111112E-2</v>
          </cell>
          <cell r="E45">
            <v>5.3206018518518521E-2</v>
          </cell>
        </row>
        <row r="46">
          <cell r="A46">
            <v>45</v>
          </cell>
          <cell r="B46">
            <v>4.65625E-2</v>
          </cell>
          <cell r="C46">
            <v>5.0266203703703702E-2</v>
          </cell>
          <cell r="D46">
            <v>4.9386574074074076E-2</v>
          </cell>
          <cell r="E46">
            <v>5.3368055555555557E-2</v>
          </cell>
        </row>
        <row r="47">
          <cell r="A47">
            <v>46</v>
          </cell>
          <cell r="B47">
            <v>4.670138888888889E-2</v>
          </cell>
          <cell r="C47">
            <v>5.0416666666666665E-2</v>
          </cell>
          <cell r="D47">
            <v>4.9525462962962966E-2</v>
          </cell>
          <cell r="E47">
            <v>5.3530092592592594E-2</v>
          </cell>
        </row>
        <row r="48">
          <cell r="A48">
            <v>47</v>
          </cell>
          <cell r="B48">
            <v>4.6828703703703706E-2</v>
          </cell>
          <cell r="C48">
            <v>5.0567129629629629E-2</v>
          </cell>
          <cell r="D48">
            <v>4.9675925925925929E-2</v>
          </cell>
          <cell r="E48">
            <v>5.3692129629629631E-2</v>
          </cell>
        </row>
        <row r="49">
          <cell r="A49">
            <v>48</v>
          </cell>
          <cell r="B49">
            <v>4.6967592592592596E-2</v>
          </cell>
          <cell r="C49">
            <v>5.0717592592592592E-2</v>
          </cell>
          <cell r="D49">
            <v>4.9826388888888892E-2</v>
          </cell>
          <cell r="E49">
            <v>5.3854166666666668E-2</v>
          </cell>
        </row>
        <row r="50">
          <cell r="A50">
            <v>49</v>
          </cell>
          <cell r="B50">
            <v>4.7106481481481478E-2</v>
          </cell>
          <cell r="C50">
            <v>5.0868055555555555E-2</v>
          </cell>
          <cell r="D50">
            <v>4.9965277777777775E-2</v>
          </cell>
          <cell r="E50">
            <v>5.4016203703703705E-2</v>
          </cell>
        </row>
        <row r="51">
          <cell r="A51">
            <v>50</v>
          </cell>
          <cell r="B51">
            <v>4.7245370370370368E-2</v>
          </cell>
          <cell r="C51">
            <v>5.1018518518518519E-2</v>
          </cell>
          <cell r="D51">
            <v>5.0115740740740738E-2</v>
          </cell>
          <cell r="E51">
            <v>5.4178240740740742E-2</v>
          </cell>
        </row>
        <row r="52">
          <cell r="A52">
            <v>51</v>
          </cell>
          <cell r="B52">
            <v>4.7384259259259258E-2</v>
          </cell>
          <cell r="C52">
            <v>5.1168981481481482E-2</v>
          </cell>
          <cell r="D52">
            <v>5.0266203703703702E-2</v>
          </cell>
          <cell r="E52">
            <v>5.4340277777777779E-2</v>
          </cell>
        </row>
        <row r="53">
          <cell r="A53">
            <v>52</v>
          </cell>
          <cell r="B53">
            <v>4.7523148148148148E-2</v>
          </cell>
          <cell r="C53">
            <v>5.1331018518518519E-2</v>
          </cell>
          <cell r="D53">
            <v>5.0416666666666665E-2</v>
          </cell>
          <cell r="E53">
            <v>5.4502314814814816E-2</v>
          </cell>
        </row>
        <row r="54">
          <cell r="A54">
            <v>53</v>
          </cell>
          <cell r="B54">
            <v>4.7673611111111111E-2</v>
          </cell>
          <cell r="C54">
            <v>5.1493055555555556E-2</v>
          </cell>
          <cell r="D54">
            <v>5.0578703703703702E-2</v>
          </cell>
          <cell r="E54">
            <v>5.4675925925925926E-2</v>
          </cell>
        </row>
        <row r="55">
          <cell r="A55">
            <v>54</v>
          </cell>
          <cell r="B55">
            <v>4.7824074074074074E-2</v>
          </cell>
          <cell r="C55">
            <v>5.1655092592592593E-2</v>
          </cell>
          <cell r="D55">
            <v>5.0740740740740739E-2</v>
          </cell>
          <cell r="E55">
            <v>5.486111111111111E-2</v>
          </cell>
        </row>
        <row r="56">
          <cell r="A56">
            <v>55</v>
          </cell>
          <cell r="B56">
            <v>4.7974537037037038E-2</v>
          </cell>
          <cell r="C56">
            <v>5.1828703703703703E-2</v>
          </cell>
          <cell r="D56">
            <v>5.0902777777777776E-2</v>
          </cell>
          <cell r="E56">
            <v>5.5046296296296295E-2</v>
          </cell>
        </row>
        <row r="57">
          <cell r="A57">
            <v>56</v>
          </cell>
          <cell r="B57">
            <v>4.8136574074074075E-2</v>
          </cell>
          <cell r="C57">
            <v>5.2002314814814814E-2</v>
          </cell>
          <cell r="D57">
            <v>5.1076388888888886E-2</v>
          </cell>
          <cell r="E57">
            <v>5.5231481481481479E-2</v>
          </cell>
        </row>
        <row r="58">
          <cell r="A58">
            <v>57</v>
          </cell>
          <cell r="B58">
            <v>4.8310185185185185E-2</v>
          </cell>
          <cell r="C58">
            <v>5.2187499999999998E-2</v>
          </cell>
          <cell r="D58">
            <v>5.1261574074074077E-2</v>
          </cell>
          <cell r="E58">
            <v>5.5428240740740743E-2</v>
          </cell>
        </row>
        <row r="59">
          <cell r="A59">
            <v>58</v>
          </cell>
          <cell r="B59">
            <v>4.8483796296296296E-2</v>
          </cell>
          <cell r="C59">
            <v>5.2372685185185182E-2</v>
          </cell>
          <cell r="D59">
            <v>5.1446759259259262E-2</v>
          </cell>
          <cell r="E59">
            <v>5.5636574074074074E-2</v>
          </cell>
        </row>
        <row r="60">
          <cell r="A60">
            <v>59</v>
          </cell>
          <cell r="B60">
            <v>4.8657407407407406E-2</v>
          </cell>
          <cell r="C60">
            <v>5.258101851851852E-2</v>
          </cell>
          <cell r="D60">
            <v>5.1643518518518519E-2</v>
          </cell>
          <cell r="E60">
            <v>5.5856481481481479E-2</v>
          </cell>
        </row>
        <row r="61">
          <cell r="A61">
            <v>60</v>
          </cell>
          <cell r="B61">
            <v>4.8854166666666664E-2</v>
          </cell>
          <cell r="C61">
            <v>5.2789351851851851E-2</v>
          </cell>
          <cell r="D61">
            <v>5.185185185185185E-2</v>
          </cell>
          <cell r="E61">
            <v>5.6076388888888891E-2</v>
          </cell>
        </row>
        <row r="62">
          <cell r="A62">
            <v>61</v>
          </cell>
          <cell r="B62">
            <v>4.9050925925925928E-2</v>
          </cell>
          <cell r="C62">
            <v>5.3009259259259256E-2</v>
          </cell>
          <cell r="D62">
            <v>5.2060185185185189E-2</v>
          </cell>
          <cell r="E62">
            <v>5.6319444444444443E-2</v>
          </cell>
        </row>
        <row r="63">
          <cell r="A63">
            <v>62</v>
          </cell>
          <cell r="B63">
            <v>4.9270833333333333E-2</v>
          </cell>
          <cell r="C63">
            <v>5.3240740740740741E-2</v>
          </cell>
          <cell r="D63">
            <v>5.2291666666666667E-2</v>
          </cell>
          <cell r="E63">
            <v>5.6562500000000002E-2</v>
          </cell>
        </row>
        <row r="64">
          <cell r="A64">
            <v>63</v>
          </cell>
          <cell r="B64">
            <v>4.9490740740740738E-2</v>
          </cell>
          <cell r="C64">
            <v>5.3483796296296293E-2</v>
          </cell>
          <cell r="D64">
            <v>5.2534722222222219E-2</v>
          </cell>
          <cell r="E64">
            <v>5.6828703703703701E-2</v>
          </cell>
        </row>
        <row r="65">
          <cell r="A65">
            <v>64</v>
          </cell>
          <cell r="B65">
            <v>4.9722222222222223E-2</v>
          </cell>
          <cell r="C65">
            <v>5.3749999999999999E-2</v>
          </cell>
          <cell r="D65">
            <v>5.2789351851851851E-2</v>
          </cell>
          <cell r="E65">
            <v>5.710648148148148E-2</v>
          </cell>
        </row>
        <row r="66">
          <cell r="A66">
            <v>65</v>
          </cell>
          <cell r="B66">
            <v>4.9976851851851849E-2</v>
          </cell>
          <cell r="C66">
            <v>5.4016203703703705E-2</v>
          </cell>
          <cell r="D66">
            <v>5.3055555555555557E-2</v>
          </cell>
          <cell r="E66">
            <v>5.7395833333333333E-2</v>
          </cell>
        </row>
        <row r="67">
          <cell r="A67">
            <v>66</v>
          </cell>
          <cell r="B67">
            <v>5.0231481481481481E-2</v>
          </cell>
          <cell r="C67">
            <v>5.4305555555555558E-2</v>
          </cell>
          <cell r="D67">
            <v>5.3333333333333337E-2</v>
          </cell>
          <cell r="E67">
            <v>5.7708333333333334E-2</v>
          </cell>
        </row>
        <row r="68">
          <cell r="A68">
            <v>67</v>
          </cell>
          <cell r="B68">
            <v>5.0509259259259261E-2</v>
          </cell>
          <cell r="C68">
            <v>5.4618055555555559E-2</v>
          </cell>
          <cell r="D68">
            <v>5.3634259259259257E-2</v>
          </cell>
          <cell r="E68">
            <v>5.8043981481481481E-2</v>
          </cell>
        </row>
        <row r="69">
          <cell r="A69">
            <v>68</v>
          </cell>
          <cell r="B69">
            <v>5.0810185185185187E-2</v>
          </cell>
          <cell r="C69">
            <v>5.4930555555555559E-2</v>
          </cell>
          <cell r="D69">
            <v>5.3946759259259257E-2</v>
          </cell>
          <cell r="E69">
            <v>5.8391203703703702E-2</v>
          </cell>
        </row>
        <row r="70">
          <cell r="A70">
            <v>69</v>
          </cell>
          <cell r="B70">
            <v>5.1122685185185188E-2</v>
          </cell>
          <cell r="C70">
            <v>5.527777777777778E-2</v>
          </cell>
          <cell r="D70">
            <v>5.4282407407407404E-2</v>
          </cell>
          <cell r="E70">
            <v>5.8761574074074077E-2</v>
          </cell>
        </row>
        <row r="71">
          <cell r="A71">
            <v>70</v>
          </cell>
          <cell r="B71">
            <v>5.1458333333333335E-2</v>
          </cell>
          <cell r="C71">
            <v>5.5648148148148148E-2</v>
          </cell>
          <cell r="D71">
            <v>5.4641203703703706E-2</v>
          </cell>
          <cell r="E71">
            <v>5.9155092592592592E-2</v>
          </cell>
        </row>
        <row r="72">
          <cell r="A72">
            <v>71</v>
          </cell>
          <cell r="B72">
            <v>5.1805555555555556E-2</v>
          </cell>
          <cell r="C72">
            <v>5.603009259259259E-2</v>
          </cell>
          <cell r="D72">
            <v>5.5023148148148147E-2</v>
          </cell>
          <cell r="E72">
            <v>5.9571759259259262E-2</v>
          </cell>
        </row>
        <row r="73">
          <cell r="A73">
            <v>72</v>
          </cell>
          <cell r="B73">
            <v>5.2187499999999998E-2</v>
          </cell>
          <cell r="C73">
            <v>5.6446759259259259E-2</v>
          </cell>
          <cell r="D73">
            <v>5.5428240740740743E-2</v>
          </cell>
          <cell r="E73">
            <v>6.0011574074074071E-2</v>
          </cell>
        </row>
        <row r="74">
          <cell r="A74">
            <v>73</v>
          </cell>
          <cell r="B74">
            <v>5.258101851851852E-2</v>
          </cell>
          <cell r="C74">
            <v>5.6886574074074076E-2</v>
          </cell>
          <cell r="D74">
            <v>5.5856481481481479E-2</v>
          </cell>
          <cell r="E74">
            <v>6.0486111111111109E-2</v>
          </cell>
        </row>
        <row r="75">
          <cell r="A75">
            <v>74</v>
          </cell>
          <cell r="B75">
            <v>5.3009259259259256E-2</v>
          </cell>
          <cell r="C75">
            <v>5.7349537037037039E-2</v>
          </cell>
          <cell r="D75">
            <v>5.6319444444444443E-2</v>
          </cell>
          <cell r="E75">
            <v>6.0983796296296293E-2</v>
          </cell>
        </row>
        <row r="76">
          <cell r="A76">
            <v>75</v>
          </cell>
          <cell r="B76">
            <v>5.3460648148148146E-2</v>
          </cell>
          <cell r="C76">
            <v>5.7858796296296297E-2</v>
          </cell>
          <cell r="D76">
            <v>5.6805555555555554E-2</v>
          </cell>
          <cell r="E76">
            <v>6.1527777777777778E-2</v>
          </cell>
        </row>
        <row r="77">
          <cell r="A77">
            <v>76</v>
          </cell>
          <cell r="B77">
            <v>5.3946759259259257E-2</v>
          </cell>
          <cell r="C77">
            <v>5.8391203703703702E-2</v>
          </cell>
          <cell r="D77">
            <v>5.7326388888888892E-2</v>
          </cell>
          <cell r="E77">
            <v>6.2094907407407404E-2</v>
          </cell>
        </row>
        <row r="78">
          <cell r="A78">
            <v>77</v>
          </cell>
          <cell r="B78">
            <v>5.4467592592592595E-2</v>
          </cell>
          <cell r="C78">
            <v>5.8958333333333335E-2</v>
          </cell>
          <cell r="D78">
            <v>5.7881944444444444E-2</v>
          </cell>
          <cell r="E78">
            <v>6.2719907407407405E-2</v>
          </cell>
        </row>
        <row r="79">
          <cell r="A79">
            <v>78</v>
          </cell>
          <cell r="B79">
            <v>5.5023148148148147E-2</v>
          </cell>
          <cell r="C79">
            <v>5.9571759259259262E-2</v>
          </cell>
          <cell r="D79">
            <v>5.8483796296296298E-2</v>
          </cell>
          <cell r="E79">
            <v>6.3368055555555552E-2</v>
          </cell>
        </row>
        <row r="80">
          <cell r="A80">
            <v>79</v>
          </cell>
          <cell r="B80">
            <v>5.5625000000000001E-2</v>
          </cell>
          <cell r="C80">
            <v>6.0231481481481483E-2</v>
          </cell>
          <cell r="D80">
            <v>5.9131944444444445E-2</v>
          </cell>
          <cell r="E80">
            <v>6.4085648148148142E-2</v>
          </cell>
        </row>
        <row r="81">
          <cell r="A81">
            <v>80</v>
          </cell>
          <cell r="B81">
            <v>5.6273148148148149E-2</v>
          </cell>
          <cell r="C81">
            <v>6.0937499999999999E-2</v>
          </cell>
          <cell r="D81">
            <v>5.9826388888888887E-2</v>
          </cell>
          <cell r="E81">
            <v>6.4837962962962958E-2</v>
          </cell>
        </row>
        <row r="82">
          <cell r="A82">
            <v>81</v>
          </cell>
          <cell r="B82">
            <v>5.6967592592592591E-2</v>
          </cell>
          <cell r="C82">
            <v>6.1701388888888889E-2</v>
          </cell>
          <cell r="D82">
            <v>6.056712962962963E-2</v>
          </cell>
          <cell r="E82">
            <v>6.5659722222222217E-2</v>
          </cell>
        </row>
        <row r="83">
          <cell r="A83">
            <v>82</v>
          </cell>
          <cell r="B83">
            <v>5.7708333333333334E-2</v>
          </cell>
          <cell r="C83">
            <v>6.2523148148148147E-2</v>
          </cell>
          <cell r="D83">
            <v>6.1365740740740742E-2</v>
          </cell>
          <cell r="E83">
            <v>6.653935185185185E-2</v>
          </cell>
        </row>
        <row r="84">
          <cell r="A84">
            <v>83</v>
          </cell>
          <cell r="B84">
            <v>5.8518518518518518E-2</v>
          </cell>
          <cell r="C84">
            <v>6.3414351851851847E-2</v>
          </cell>
          <cell r="D84">
            <v>6.2245370370370368E-2</v>
          </cell>
          <cell r="E84">
            <v>6.7500000000000004E-2</v>
          </cell>
        </row>
        <row r="85">
          <cell r="A85">
            <v>84</v>
          </cell>
          <cell r="B85">
            <v>5.9398148148148151E-2</v>
          </cell>
          <cell r="C85">
            <v>6.4375000000000002E-2</v>
          </cell>
          <cell r="D85">
            <v>6.3182870370370375E-2</v>
          </cell>
          <cell r="E85">
            <v>6.8541666666666667E-2</v>
          </cell>
        </row>
        <row r="86">
          <cell r="A86">
            <v>85</v>
          </cell>
          <cell r="B86">
            <v>6.0358796296296299E-2</v>
          </cell>
          <cell r="C86">
            <v>6.5428240740740745E-2</v>
          </cell>
          <cell r="D86">
            <v>6.4212962962962958E-2</v>
          </cell>
          <cell r="E86">
            <v>6.9664351851851852E-2</v>
          </cell>
        </row>
        <row r="87">
          <cell r="A87">
            <v>86</v>
          </cell>
          <cell r="B87">
            <v>6.1400462962962962E-2</v>
          </cell>
          <cell r="C87">
            <v>6.6574074074074077E-2</v>
          </cell>
          <cell r="D87">
            <v>6.5335648148148143E-2</v>
          </cell>
          <cell r="E87">
            <v>7.0902777777777773E-2</v>
          </cell>
        </row>
        <row r="88">
          <cell r="A88">
            <v>87</v>
          </cell>
          <cell r="B88">
            <v>6.2546296296296294E-2</v>
          </cell>
          <cell r="C88">
            <v>6.7835648148148145E-2</v>
          </cell>
          <cell r="D88">
            <v>6.6562499999999997E-2</v>
          </cell>
          <cell r="E88">
            <v>7.2256944444444443E-2</v>
          </cell>
        </row>
        <row r="89">
          <cell r="A89">
            <v>88</v>
          </cell>
          <cell r="B89">
            <v>6.3796296296296295E-2</v>
          </cell>
          <cell r="C89">
            <v>6.9212962962962962E-2</v>
          </cell>
          <cell r="D89">
            <v>6.7916666666666667E-2</v>
          </cell>
          <cell r="E89">
            <v>7.3738425925925929E-2</v>
          </cell>
        </row>
        <row r="90">
          <cell r="A90">
            <v>89</v>
          </cell>
          <cell r="B90">
            <v>6.519675925925926E-2</v>
          </cell>
          <cell r="C90">
            <v>7.0740740740740743E-2</v>
          </cell>
          <cell r="D90">
            <v>6.94212962962963E-2</v>
          </cell>
          <cell r="E90">
            <v>7.5381944444444446E-2</v>
          </cell>
        </row>
        <row r="91">
          <cell r="A91">
            <v>90</v>
          </cell>
          <cell r="B91">
            <v>6.6736111111111107E-2</v>
          </cell>
          <cell r="C91">
            <v>7.2442129629629634E-2</v>
          </cell>
          <cell r="D91">
            <v>7.1076388888888883E-2</v>
          </cell>
          <cell r="E91">
            <v>7.7210648148148153E-2</v>
          </cell>
        </row>
        <row r="92">
          <cell r="A92">
            <v>91</v>
          </cell>
          <cell r="B92">
            <v>6.8472222222222226E-2</v>
          </cell>
          <cell r="C92">
            <v>7.4340277777777783E-2</v>
          </cell>
          <cell r="D92">
            <v>7.2939814814814818E-2</v>
          </cell>
          <cell r="E92">
            <v>7.9259259259259265E-2</v>
          </cell>
        </row>
        <row r="93">
          <cell r="A93">
            <v>92</v>
          </cell>
          <cell r="B93">
            <v>7.0416666666666669E-2</v>
          </cell>
          <cell r="C93">
            <v>7.6481481481481484E-2</v>
          </cell>
          <cell r="D93">
            <v>7.5034722222222225E-2</v>
          </cell>
          <cell r="E93">
            <v>8.1562499999999996E-2</v>
          </cell>
        </row>
        <row r="94">
          <cell r="A94">
            <v>93</v>
          </cell>
          <cell r="B94">
            <v>7.2627314814814811E-2</v>
          </cell>
          <cell r="C94">
            <v>7.8912037037037031E-2</v>
          </cell>
          <cell r="D94">
            <v>7.7418981481481478E-2</v>
          </cell>
          <cell r="E94">
            <v>8.4178240740740734E-2</v>
          </cell>
        </row>
        <row r="95">
          <cell r="A95">
            <v>94</v>
          </cell>
          <cell r="B95">
            <v>7.5173611111111108E-2</v>
          </cell>
          <cell r="C95">
            <v>8.1701388888888893E-2</v>
          </cell>
          <cell r="D95">
            <v>8.0138888888888885E-2</v>
          </cell>
          <cell r="E95">
            <v>8.7175925925925921E-2</v>
          </cell>
        </row>
        <row r="96">
          <cell r="A96">
            <v>95</v>
          </cell>
          <cell r="B96">
            <v>7.8113425925925919E-2</v>
          </cell>
          <cell r="C96">
            <v>8.4942129629629631E-2</v>
          </cell>
          <cell r="D96">
            <v>8.3310185185185182E-2</v>
          </cell>
          <cell r="E96">
            <v>9.0659722222222225E-2</v>
          </cell>
        </row>
        <row r="97">
          <cell r="A97">
            <v>96</v>
          </cell>
          <cell r="B97">
            <v>8.1585648148148143E-2</v>
          </cell>
          <cell r="C97">
            <v>8.8761574074074076E-2</v>
          </cell>
          <cell r="D97">
            <v>8.7048611111111104E-2</v>
          </cell>
          <cell r="E97">
            <v>9.4756944444444449E-2</v>
          </cell>
        </row>
        <row r="98">
          <cell r="A98">
            <v>97</v>
          </cell>
          <cell r="B98">
            <v>8.5752314814814809E-2</v>
          </cell>
          <cell r="C98">
            <v>9.3344907407407404E-2</v>
          </cell>
          <cell r="D98">
            <v>9.1527777777777777E-2</v>
          </cell>
          <cell r="E98">
            <v>9.9687499999999998E-2</v>
          </cell>
        </row>
        <row r="99">
          <cell r="A99">
            <v>98</v>
          </cell>
          <cell r="B99">
            <v>9.0868055555555549E-2</v>
          </cell>
          <cell r="C99">
            <v>9.8958333333333329E-2</v>
          </cell>
          <cell r="D99">
            <v>9.7025462962962966E-2</v>
          </cell>
          <cell r="E99">
            <v>0.1057175925925926</v>
          </cell>
        </row>
        <row r="100">
          <cell r="A100">
            <v>99</v>
          </cell>
          <cell r="B100">
            <v>9.7314814814814812E-2</v>
          </cell>
          <cell r="C100">
            <v>0.10604166666666667</v>
          </cell>
          <cell r="D100">
            <v>0.10395833333333333</v>
          </cell>
          <cell r="E100">
            <v>0</v>
          </cell>
        </row>
        <row r="101">
          <cell r="A101">
            <v>100</v>
          </cell>
          <cell r="B101">
            <v>0.10581018518518519</v>
          </cell>
          <cell r="C101">
            <v>0</v>
          </cell>
          <cell r="D101">
            <v>0.11309027777777778</v>
          </cell>
          <cell r="E101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Normal="100" workbookViewId="0">
      <selection activeCell="N15" sqref="N15"/>
    </sheetView>
  </sheetViews>
  <sheetFormatPr defaultRowHeight="15" x14ac:dyDescent="0.25"/>
  <cols>
    <col min="1" max="1" width="4.42578125" bestFit="1" customWidth="1"/>
    <col min="2" max="2" width="11.85546875" bestFit="1" customWidth="1"/>
    <col min="3" max="3" width="14" bestFit="1" customWidth="1"/>
    <col min="4" max="4" width="28" bestFit="1" customWidth="1"/>
    <col min="5" max="5" width="7.85546875" bestFit="1" customWidth="1"/>
    <col min="6" max="6" width="4.85546875" bestFit="1" customWidth="1"/>
    <col min="7" max="7" width="9.42578125" bestFit="1" customWidth="1"/>
    <col min="8" max="8" width="15.85546875" bestFit="1" customWidth="1"/>
    <col min="9" max="9" width="5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 x14ac:dyDescent="0.25">
      <c r="A2" s="4">
        <v>9</v>
      </c>
      <c r="B2" s="5" t="s">
        <v>9</v>
      </c>
      <c r="C2" s="5" t="s">
        <v>10</v>
      </c>
      <c r="D2" s="6" t="s">
        <v>11</v>
      </c>
      <c r="E2" s="7">
        <v>57.13</v>
      </c>
      <c r="F2" s="8">
        <v>56</v>
      </c>
      <c r="G2" s="9">
        <f t="shared" ref="G2:G63" si="0">VLOOKUP(F2,VetsStd25,2,FALSE)</f>
        <v>4.8136574074074075E-2</v>
      </c>
      <c r="H2" s="4"/>
      <c r="I2" s="10">
        <v>7.39</v>
      </c>
    </row>
    <row r="3" spans="1:9" x14ac:dyDescent="0.25">
      <c r="A3" s="11">
        <v>10</v>
      </c>
      <c r="B3" s="12" t="s">
        <v>12</v>
      </c>
      <c r="C3" s="12" t="s">
        <v>13</v>
      </c>
      <c r="D3" s="13" t="s">
        <v>14</v>
      </c>
      <c r="E3" s="14">
        <v>58.06</v>
      </c>
      <c r="F3" s="15">
        <v>43</v>
      </c>
      <c r="G3" s="16">
        <f t="shared" si="0"/>
        <v>4.628472222222222E-2</v>
      </c>
      <c r="H3" s="15" t="s">
        <v>15</v>
      </c>
      <c r="I3" s="17">
        <v>7.4</v>
      </c>
    </row>
    <row r="4" spans="1:9" x14ac:dyDescent="0.25">
      <c r="A4" s="4">
        <v>11</v>
      </c>
      <c r="B4" s="5" t="s">
        <v>16</v>
      </c>
      <c r="C4" s="5" t="s">
        <v>17</v>
      </c>
      <c r="D4" s="18" t="s">
        <v>18</v>
      </c>
      <c r="E4" s="7">
        <v>54.27</v>
      </c>
      <c r="F4" s="8">
        <v>48</v>
      </c>
      <c r="G4" s="9">
        <f t="shared" si="0"/>
        <v>4.6967592592592596E-2</v>
      </c>
      <c r="H4" s="4"/>
      <c r="I4" s="10">
        <v>7.41</v>
      </c>
    </row>
    <row r="5" spans="1:9" x14ac:dyDescent="0.25">
      <c r="A5" s="19">
        <v>12</v>
      </c>
      <c r="B5" s="5" t="s">
        <v>19</v>
      </c>
      <c r="C5" s="5" t="s">
        <v>20</v>
      </c>
      <c r="D5" s="6" t="s">
        <v>21</v>
      </c>
      <c r="E5" s="20" t="s">
        <v>22</v>
      </c>
      <c r="F5" s="8">
        <v>56</v>
      </c>
      <c r="G5" s="9">
        <f t="shared" si="0"/>
        <v>4.8136574074074075E-2</v>
      </c>
      <c r="H5" s="21"/>
      <c r="I5" s="22">
        <v>7.42</v>
      </c>
    </row>
    <row r="6" spans="1:9" x14ac:dyDescent="0.25">
      <c r="A6" s="4">
        <v>13</v>
      </c>
      <c r="B6" s="5" t="s">
        <v>23</v>
      </c>
      <c r="C6" s="5" t="s">
        <v>24</v>
      </c>
      <c r="D6" s="6" t="s">
        <v>25</v>
      </c>
      <c r="E6" s="20" t="s">
        <v>26</v>
      </c>
      <c r="F6" s="8">
        <v>42</v>
      </c>
      <c r="G6" s="9">
        <f t="shared" si="0"/>
        <v>4.6134259259259257E-2</v>
      </c>
      <c r="H6" s="8"/>
      <c r="I6" s="10">
        <v>7.43</v>
      </c>
    </row>
    <row r="7" spans="1:9" x14ac:dyDescent="0.25">
      <c r="A7" s="19">
        <v>14</v>
      </c>
      <c r="B7" s="23" t="s">
        <v>27</v>
      </c>
      <c r="C7" s="23" t="s">
        <v>28</v>
      </c>
      <c r="D7" s="24" t="s">
        <v>25</v>
      </c>
      <c r="E7" s="25">
        <v>58.06</v>
      </c>
      <c r="F7" s="26">
        <v>48</v>
      </c>
      <c r="G7" s="9">
        <f t="shared" si="0"/>
        <v>4.6967592592592596E-2</v>
      </c>
      <c r="H7" s="26"/>
      <c r="I7" s="22">
        <v>7.44</v>
      </c>
    </row>
    <row r="8" spans="1:9" x14ac:dyDescent="0.25">
      <c r="A8" s="19">
        <v>15</v>
      </c>
      <c r="B8" s="23" t="s">
        <v>29</v>
      </c>
      <c r="C8" s="23" t="s">
        <v>30</v>
      </c>
      <c r="D8" s="24" t="s">
        <v>14</v>
      </c>
      <c r="E8" s="25">
        <v>56.51</v>
      </c>
      <c r="F8" s="26">
        <v>48</v>
      </c>
      <c r="G8" s="9">
        <f t="shared" si="0"/>
        <v>4.6967592592592596E-2</v>
      </c>
      <c r="H8" s="19"/>
      <c r="I8" s="22">
        <v>7.45</v>
      </c>
    </row>
    <row r="9" spans="1:9" x14ac:dyDescent="0.25">
      <c r="A9" s="4">
        <v>16</v>
      </c>
      <c r="B9" s="5" t="s">
        <v>31</v>
      </c>
      <c r="C9" s="5" t="s">
        <v>32</v>
      </c>
      <c r="D9" s="5" t="s">
        <v>33</v>
      </c>
      <c r="E9" s="20" t="s">
        <v>34</v>
      </c>
      <c r="F9" s="8">
        <v>33</v>
      </c>
      <c r="G9" s="9">
        <f t="shared" si="0"/>
        <v>0</v>
      </c>
      <c r="H9" s="4"/>
      <c r="I9" s="10">
        <v>7.46</v>
      </c>
    </row>
    <row r="10" spans="1:9" x14ac:dyDescent="0.25">
      <c r="A10" s="19">
        <v>17</v>
      </c>
      <c r="B10" s="23" t="s">
        <v>35</v>
      </c>
      <c r="C10" s="23" t="s">
        <v>36</v>
      </c>
      <c r="D10" s="23" t="s">
        <v>37</v>
      </c>
      <c r="E10" s="27" t="s">
        <v>38</v>
      </c>
      <c r="F10" s="26">
        <v>46</v>
      </c>
      <c r="G10" s="28">
        <v>5.0416666666666665E-2</v>
      </c>
      <c r="H10" s="19"/>
      <c r="I10" s="22">
        <v>7.47</v>
      </c>
    </row>
    <row r="11" spans="1:9" x14ac:dyDescent="0.25">
      <c r="A11" s="4">
        <v>18</v>
      </c>
      <c r="B11" s="5" t="s">
        <v>39</v>
      </c>
      <c r="C11" s="5" t="s">
        <v>40</v>
      </c>
      <c r="D11" s="29" t="s">
        <v>41</v>
      </c>
      <c r="E11" s="20" t="s">
        <v>42</v>
      </c>
      <c r="F11" s="8">
        <v>51</v>
      </c>
      <c r="G11" s="9">
        <f t="shared" si="0"/>
        <v>4.7384259259259258E-2</v>
      </c>
      <c r="H11" s="4"/>
      <c r="I11" s="10">
        <v>7.48</v>
      </c>
    </row>
    <row r="12" spans="1:9" x14ac:dyDescent="0.25">
      <c r="A12" s="4">
        <v>19</v>
      </c>
      <c r="B12" s="23" t="s">
        <v>43</v>
      </c>
      <c r="C12" s="23" t="s">
        <v>44</v>
      </c>
      <c r="D12" s="24" t="s">
        <v>14</v>
      </c>
      <c r="E12" s="25">
        <v>59.19</v>
      </c>
      <c r="F12" s="26">
        <v>56</v>
      </c>
      <c r="G12" s="9">
        <f t="shared" si="0"/>
        <v>4.8136574074074075E-2</v>
      </c>
      <c r="H12" s="4"/>
      <c r="I12" s="10">
        <v>7.49</v>
      </c>
    </row>
    <row r="13" spans="1:9" x14ac:dyDescent="0.25">
      <c r="A13" s="11">
        <v>20</v>
      </c>
      <c r="B13" s="12" t="s">
        <v>45</v>
      </c>
      <c r="C13" s="12" t="s">
        <v>46</v>
      </c>
      <c r="D13" s="13" t="s">
        <v>47</v>
      </c>
      <c r="E13" s="14">
        <v>54.16</v>
      </c>
      <c r="F13" s="15">
        <v>47</v>
      </c>
      <c r="G13" s="16">
        <f t="shared" si="0"/>
        <v>4.6828703703703706E-2</v>
      </c>
      <c r="H13" s="15"/>
      <c r="I13" s="17">
        <v>7.5</v>
      </c>
    </row>
    <row r="14" spans="1:9" x14ac:dyDescent="0.25">
      <c r="A14" s="4">
        <v>21</v>
      </c>
      <c r="B14" s="5" t="s">
        <v>48</v>
      </c>
      <c r="C14" s="5" t="s">
        <v>49</v>
      </c>
      <c r="D14" s="6" t="s">
        <v>50</v>
      </c>
      <c r="E14" s="20" t="s">
        <v>34</v>
      </c>
      <c r="F14" s="8">
        <v>16</v>
      </c>
      <c r="G14" s="9">
        <f t="shared" si="0"/>
        <v>0</v>
      </c>
      <c r="H14" s="4"/>
      <c r="I14" s="10">
        <v>7.51</v>
      </c>
    </row>
    <row r="15" spans="1:9" x14ac:dyDescent="0.25">
      <c r="A15" s="19">
        <v>22</v>
      </c>
      <c r="B15" s="23" t="s">
        <v>51</v>
      </c>
      <c r="C15" s="23" t="s">
        <v>52</v>
      </c>
      <c r="D15" s="24" t="s">
        <v>14</v>
      </c>
      <c r="E15" s="27" t="s">
        <v>53</v>
      </c>
      <c r="F15" s="26">
        <v>22</v>
      </c>
      <c r="G15" s="9">
        <f t="shared" si="0"/>
        <v>0</v>
      </c>
      <c r="H15" s="19"/>
      <c r="I15" s="22">
        <v>7.52</v>
      </c>
    </row>
    <row r="16" spans="1:9" x14ac:dyDescent="0.25">
      <c r="A16" s="19">
        <v>23</v>
      </c>
      <c r="B16" s="23" t="s">
        <v>23</v>
      </c>
      <c r="C16" s="23" t="s">
        <v>20</v>
      </c>
      <c r="D16" s="30" t="s">
        <v>21</v>
      </c>
      <c r="E16" s="27" t="s">
        <v>54</v>
      </c>
      <c r="F16" s="26">
        <v>26</v>
      </c>
      <c r="G16" s="9">
        <f t="shared" si="0"/>
        <v>0</v>
      </c>
      <c r="H16" s="19"/>
      <c r="I16" s="22">
        <v>7.53</v>
      </c>
    </row>
    <row r="17" spans="1:9" x14ac:dyDescent="0.25">
      <c r="A17" s="4">
        <v>24</v>
      </c>
      <c r="B17" s="5" t="s">
        <v>55</v>
      </c>
      <c r="C17" s="5" t="s">
        <v>56</v>
      </c>
      <c r="D17" s="31" t="s">
        <v>37</v>
      </c>
      <c r="E17" s="7">
        <v>59.11</v>
      </c>
      <c r="F17" s="8">
        <v>63</v>
      </c>
      <c r="G17" s="9">
        <f t="shared" si="0"/>
        <v>4.9490740740740738E-2</v>
      </c>
      <c r="H17" s="4" t="s">
        <v>15</v>
      </c>
      <c r="I17" s="10">
        <v>7.54</v>
      </c>
    </row>
    <row r="18" spans="1:9" x14ac:dyDescent="0.25">
      <c r="A18" s="4">
        <v>25</v>
      </c>
      <c r="B18" s="5" t="s">
        <v>44</v>
      </c>
      <c r="C18" s="5" t="s">
        <v>57</v>
      </c>
      <c r="D18" s="32" t="s">
        <v>25</v>
      </c>
      <c r="E18" s="7">
        <v>55.42</v>
      </c>
      <c r="F18" s="8">
        <v>54</v>
      </c>
      <c r="G18" s="9">
        <f t="shared" si="0"/>
        <v>4.7824074074074074E-2</v>
      </c>
      <c r="H18" s="4" t="s">
        <v>15</v>
      </c>
      <c r="I18" s="10">
        <v>7.55</v>
      </c>
    </row>
    <row r="19" spans="1:9" x14ac:dyDescent="0.25">
      <c r="A19" s="4">
        <v>26</v>
      </c>
      <c r="B19" s="5" t="s">
        <v>58</v>
      </c>
      <c r="C19" s="5" t="s">
        <v>59</v>
      </c>
      <c r="D19" s="6" t="s">
        <v>50</v>
      </c>
      <c r="E19" s="20" t="s">
        <v>34</v>
      </c>
      <c r="F19" s="8">
        <v>41</v>
      </c>
      <c r="G19" s="9">
        <f t="shared" si="0"/>
        <v>4.5983796296296293E-2</v>
      </c>
      <c r="H19" s="8"/>
      <c r="I19" s="10">
        <v>7.56</v>
      </c>
    </row>
    <row r="20" spans="1:9" x14ac:dyDescent="0.25">
      <c r="A20" s="19">
        <v>27</v>
      </c>
      <c r="B20" s="23" t="s">
        <v>60</v>
      </c>
      <c r="C20" s="23" t="s">
        <v>61</v>
      </c>
      <c r="D20" s="23" t="s">
        <v>50</v>
      </c>
      <c r="E20" s="27" t="s">
        <v>62</v>
      </c>
      <c r="F20" s="26">
        <v>50</v>
      </c>
      <c r="G20" s="28">
        <v>5.1018518518518519E-2</v>
      </c>
      <c r="H20" s="26" t="s">
        <v>63</v>
      </c>
      <c r="I20" s="22">
        <v>7.57</v>
      </c>
    </row>
    <row r="21" spans="1:9" x14ac:dyDescent="0.25">
      <c r="A21" s="4">
        <v>28</v>
      </c>
      <c r="B21" s="5" t="s">
        <v>64</v>
      </c>
      <c r="C21" s="5" t="s">
        <v>65</v>
      </c>
      <c r="D21" s="6" t="s">
        <v>66</v>
      </c>
      <c r="E21" s="20" t="s">
        <v>67</v>
      </c>
      <c r="F21" s="8">
        <v>39</v>
      </c>
      <c r="G21" s="9">
        <f t="shared" si="0"/>
        <v>0</v>
      </c>
      <c r="H21" s="4"/>
      <c r="I21" s="10">
        <v>7.58</v>
      </c>
    </row>
    <row r="22" spans="1:9" x14ac:dyDescent="0.25">
      <c r="A22" s="4">
        <v>29</v>
      </c>
      <c r="B22" s="5" t="s">
        <v>68</v>
      </c>
      <c r="C22" s="5" t="s">
        <v>69</v>
      </c>
      <c r="D22" s="33" t="s">
        <v>70</v>
      </c>
      <c r="E22" s="7">
        <v>58.25</v>
      </c>
      <c r="F22" s="8">
        <v>37</v>
      </c>
      <c r="G22" s="9">
        <f t="shared" si="0"/>
        <v>0</v>
      </c>
      <c r="H22" s="4"/>
      <c r="I22" s="10">
        <v>7.59</v>
      </c>
    </row>
    <row r="23" spans="1:9" x14ac:dyDescent="0.25">
      <c r="A23" s="11">
        <v>30</v>
      </c>
      <c r="B23" s="34" t="s">
        <v>45</v>
      </c>
      <c r="C23" s="34" t="s">
        <v>71</v>
      </c>
      <c r="D23" s="13" t="s">
        <v>50</v>
      </c>
      <c r="E23" s="14">
        <v>53.07</v>
      </c>
      <c r="F23" s="15">
        <v>52</v>
      </c>
      <c r="G23" s="16">
        <f t="shared" si="0"/>
        <v>4.7523148148148148E-2</v>
      </c>
      <c r="H23" s="11" t="s">
        <v>63</v>
      </c>
      <c r="I23" s="17">
        <v>8</v>
      </c>
    </row>
    <row r="24" spans="1:9" x14ac:dyDescent="0.25">
      <c r="A24" s="4">
        <v>31</v>
      </c>
      <c r="B24" s="5" t="s">
        <v>72</v>
      </c>
      <c r="C24" s="5" t="s">
        <v>73</v>
      </c>
      <c r="D24" s="6" t="s">
        <v>74</v>
      </c>
      <c r="E24" s="20" t="s">
        <v>34</v>
      </c>
      <c r="F24" s="8">
        <v>71</v>
      </c>
      <c r="G24" s="9">
        <f t="shared" si="0"/>
        <v>5.1805555555555556E-2</v>
      </c>
      <c r="H24" s="8"/>
      <c r="I24" s="10">
        <v>8.01</v>
      </c>
    </row>
    <row r="25" spans="1:9" x14ac:dyDescent="0.25">
      <c r="A25" s="19">
        <v>32</v>
      </c>
      <c r="B25" s="23" t="s">
        <v>75</v>
      </c>
      <c r="C25" s="23" t="s">
        <v>76</v>
      </c>
      <c r="D25" s="24" t="s">
        <v>21</v>
      </c>
      <c r="E25" s="27" t="s">
        <v>77</v>
      </c>
      <c r="F25" s="26">
        <v>54</v>
      </c>
      <c r="G25" s="9">
        <f t="shared" si="0"/>
        <v>4.7824074074074074E-2</v>
      </c>
      <c r="H25" s="35"/>
      <c r="I25" s="22">
        <v>8.02</v>
      </c>
    </row>
    <row r="26" spans="1:9" x14ac:dyDescent="0.25">
      <c r="A26" s="19">
        <v>33</v>
      </c>
      <c r="B26" s="23" t="s">
        <v>72</v>
      </c>
      <c r="C26" s="23" t="s">
        <v>78</v>
      </c>
      <c r="D26" s="23" t="s">
        <v>37</v>
      </c>
      <c r="E26" s="27" t="s">
        <v>79</v>
      </c>
      <c r="F26" s="36">
        <v>51</v>
      </c>
      <c r="G26" s="9">
        <f t="shared" si="0"/>
        <v>4.7384259259259258E-2</v>
      </c>
      <c r="H26" s="19" t="s">
        <v>15</v>
      </c>
      <c r="I26" s="22">
        <v>8.0299999999999994</v>
      </c>
    </row>
    <row r="27" spans="1:9" x14ac:dyDescent="0.25">
      <c r="A27" s="19">
        <v>34</v>
      </c>
      <c r="B27" s="23" t="s">
        <v>80</v>
      </c>
      <c r="C27" s="23" t="s">
        <v>81</v>
      </c>
      <c r="D27" s="24" t="s">
        <v>21</v>
      </c>
      <c r="E27" s="25">
        <v>58.03</v>
      </c>
      <c r="F27" s="26">
        <v>40</v>
      </c>
      <c r="G27" s="9">
        <f t="shared" si="0"/>
        <v>4.583333333333333E-2</v>
      </c>
      <c r="H27" s="37"/>
      <c r="I27" s="22">
        <v>8.0399999999999991</v>
      </c>
    </row>
    <row r="28" spans="1:9" x14ac:dyDescent="0.25">
      <c r="A28" s="19">
        <v>35</v>
      </c>
      <c r="B28" s="23" t="s">
        <v>82</v>
      </c>
      <c r="C28" s="23" t="s">
        <v>44</v>
      </c>
      <c r="D28" s="6" t="s">
        <v>14</v>
      </c>
      <c r="E28" s="7">
        <v>58.25</v>
      </c>
      <c r="F28" s="8">
        <v>17</v>
      </c>
      <c r="G28" s="9">
        <f t="shared" si="0"/>
        <v>0</v>
      </c>
      <c r="H28" s="19"/>
      <c r="I28" s="22">
        <v>8.0500000000000007</v>
      </c>
    </row>
    <row r="29" spans="1:9" x14ac:dyDescent="0.25">
      <c r="A29" s="4">
        <v>36</v>
      </c>
      <c r="B29" s="5" t="s">
        <v>83</v>
      </c>
      <c r="C29" s="5" t="s">
        <v>84</v>
      </c>
      <c r="D29" s="6" t="s">
        <v>21</v>
      </c>
      <c r="E29" s="20" t="s">
        <v>85</v>
      </c>
      <c r="F29" s="8">
        <v>49</v>
      </c>
      <c r="G29" s="9">
        <f t="shared" si="0"/>
        <v>4.7106481481481478E-2</v>
      </c>
      <c r="H29" s="4"/>
      <c r="I29" s="10">
        <v>8.06</v>
      </c>
    </row>
    <row r="30" spans="1:9" x14ac:dyDescent="0.25">
      <c r="A30" s="4">
        <v>37</v>
      </c>
      <c r="B30" s="5" t="s">
        <v>86</v>
      </c>
      <c r="C30" s="5" t="s">
        <v>87</v>
      </c>
      <c r="D30" s="6" t="s">
        <v>14</v>
      </c>
      <c r="E30" s="20" t="s">
        <v>88</v>
      </c>
      <c r="F30" s="8">
        <v>47</v>
      </c>
      <c r="G30" s="9">
        <f t="shared" si="0"/>
        <v>4.6828703703703706E-2</v>
      </c>
      <c r="H30" s="4"/>
      <c r="I30" s="10">
        <v>8.07</v>
      </c>
    </row>
    <row r="31" spans="1:9" x14ac:dyDescent="0.25">
      <c r="A31" s="19">
        <v>38</v>
      </c>
      <c r="B31" s="23" t="s">
        <v>89</v>
      </c>
      <c r="C31" s="23" t="s">
        <v>48</v>
      </c>
      <c r="D31" s="23" t="s">
        <v>37</v>
      </c>
      <c r="E31" s="27" t="s">
        <v>90</v>
      </c>
      <c r="F31" s="26">
        <v>58</v>
      </c>
      <c r="G31" s="9">
        <f t="shared" si="0"/>
        <v>4.8483796296296296E-2</v>
      </c>
      <c r="H31" s="19" t="s">
        <v>15</v>
      </c>
      <c r="I31" s="22">
        <v>8.08</v>
      </c>
    </row>
    <row r="32" spans="1:9" x14ac:dyDescent="0.25">
      <c r="A32" s="19">
        <v>39</v>
      </c>
      <c r="B32" s="23" t="s">
        <v>91</v>
      </c>
      <c r="C32" s="23" t="s">
        <v>92</v>
      </c>
      <c r="D32" s="38" t="s">
        <v>50</v>
      </c>
      <c r="E32" s="25">
        <v>58.42</v>
      </c>
      <c r="F32" s="26">
        <v>25</v>
      </c>
      <c r="G32" s="9">
        <f t="shared" si="0"/>
        <v>0</v>
      </c>
      <c r="H32" s="19"/>
      <c r="I32" s="22">
        <v>8.09</v>
      </c>
    </row>
    <row r="33" spans="1:9" x14ac:dyDescent="0.25">
      <c r="A33" s="11">
        <v>40</v>
      </c>
      <c r="B33" s="12" t="s">
        <v>93</v>
      </c>
      <c r="C33" s="12" t="s">
        <v>94</v>
      </c>
      <c r="D33" s="12" t="s">
        <v>14</v>
      </c>
      <c r="E33" s="14">
        <v>52.58</v>
      </c>
      <c r="F33" s="15">
        <v>52</v>
      </c>
      <c r="G33" s="16">
        <f t="shared" si="0"/>
        <v>4.7523148148148148E-2</v>
      </c>
      <c r="H33" s="11" t="s">
        <v>15</v>
      </c>
      <c r="I33" s="17">
        <v>8.1</v>
      </c>
    </row>
    <row r="34" spans="1:9" x14ac:dyDescent="0.25">
      <c r="A34" s="4">
        <v>41</v>
      </c>
      <c r="B34" s="5" t="s">
        <v>16</v>
      </c>
      <c r="C34" s="5" t="s">
        <v>95</v>
      </c>
      <c r="D34" s="33" t="s">
        <v>96</v>
      </c>
      <c r="E34" s="20" t="s">
        <v>34</v>
      </c>
      <c r="F34" s="8">
        <v>46</v>
      </c>
      <c r="G34" s="9">
        <f t="shared" si="0"/>
        <v>4.670138888888889E-2</v>
      </c>
      <c r="H34" s="4"/>
      <c r="I34" s="10">
        <v>8.11</v>
      </c>
    </row>
    <row r="35" spans="1:9" x14ac:dyDescent="0.25">
      <c r="A35" s="4">
        <v>42</v>
      </c>
      <c r="B35" s="5" t="s">
        <v>97</v>
      </c>
      <c r="C35" s="5" t="s">
        <v>98</v>
      </c>
      <c r="D35" s="6" t="s">
        <v>21</v>
      </c>
      <c r="E35" s="20" t="s">
        <v>99</v>
      </c>
      <c r="F35" s="8">
        <v>36</v>
      </c>
      <c r="G35" s="9">
        <f t="shared" si="0"/>
        <v>0</v>
      </c>
      <c r="H35" s="4"/>
      <c r="I35" s="10">
        <v>8.1199999999999992</v>
      </c>
    </row>
    <row r="36" spans="1:9" x14ac:dyDescent="0.25">
      <c r="A36" s="4">
        <v>43</v>
      </c>
      <c r="B36" s="5" t="s">
        <v>100</v>
      </c>
      <c r="C36" s="5" t="s">
        <v>101</v>
      </c>
      <c r="D36" s="18" t="s">
        <v>33</v>
      </c>
      <c r="E36" s="20" t="s">
        <v>102</v>
      </c>
      <c r="F36" s="8">
        <v>51</v>
      </c>
      <c r="G36" s="9">
        <f t="shared" si="0"/>
        <v>4.7384259259259258E-2</v>
      </c>
      <c r="H36" s="4"/>
      <c r="I36" s="10">
        <v>8.1300000000000008</v>
      </c>
    </row>
    <row r="37" spans="1:9" x14ac:dyDescent="0.25">
      <c r="A37" s="4">
        <v>44</v>
      </c>
      <c r="B37" s="23" t="s">
        <v>103</v>
      </c>
      <c r="C37" s="23" t="s">
        <v>104</v>
      </c>
      <c r="D37" s="24" t="s">
        <v>50</v>
      </c>
      <c r="E37" s="25">
        <v>56.12</v>
      </c>
      <c r="F37" s="26">
        <v>29</v>
      </c>
      <c r="G37" s="9">
        <f t="shared" si="0"/>
        <v>0</v>
      </c>
      <c r="H37" s="11"/>
      <c r="I37" s="10">
        <v>8.14</v>
      </c>
    </row>
    <row r="38" spans="1:9" x14ac:dyDescent="0.25">
      <c r="A38" s="4">
        <v>45</v>
      </c>
      <c r="B38" s="5" t="s">
        <v>105</v>
      </c>
      <c r="C38" s="5" t="s">
        <v>106</v>
      </c>
      <c r="D38" s="6" t="s">
        <v>107</v>
      </c>
      <c r="E38" s="7">
        <v>55.59</v>
      </c>
      <c r="F38" s="8">
        <v>70</v>
      </c>
      <c r="G38" s="9">
        <f t="shared" si="0"/>
        <v>5.1458333333333335E-2</v>
      </c>
      <c r="H38" s="4" t="s">
        <v>15</v>
      </c>
      <c r="I38" s="10">
        <v>8.15</v>
      </c>
    </row>
    <row r="39" spans="1:9" x14ac:dyDescent="0.25">
      <c r="A39" s="4">
        <v>46</v>
      </c>
      <c r="B39" s="5" t="s">
        <v>108</v>
      </c>
      <c r="C39" s="5" t="s">
        <v>109</v>
      </c>
      <c r="D39" s="5" t="s">
        <v>110</v>
      </c>
      <c r="E39" s="20" t="s">
        <v>111</v>
      </c>
      <c r="F39" s="8">
        <v>49</v>
      </c>
      <c r="G39" s="9">
        <f t="shared" si="0"/>
        <v>4.7106481481481478E-2</v>
      </c>
      <c r="H39" s="11"/>
      <c r="I39" s="10">
        <v>8.16</v>
      </c>
    </row>
    <row r="40" spans="1:9" x14ac:dyDescent="0.25">
      <c r="A40" s="19">
        <v>47</v>
      </c>
      <c r="B40" s="39" t="s">
        <v>112</v>
      </c>
      <c r="C40" s="39" t="s">
        <v>113</v>
      </c>
      <c r="D40" s="40" t="s">
        <v>14</v>
      </c>
      <c r="E40" s="27" t="s">
        <v>114</v>
      </c>
      <c r="F40" s="36">
        <v>48</v>
      </c>
      <c r="G40" s="9">
        <f t="shared" si="0"/>
        <v>4.6967592592592596E-2</v>
      </c>
      <c r="H40" s="19"/>
      <c r="I40" s="22">
        <v>8.17</v>
      </c>
    </row>
    <row r="41" spans="1:9" x14ac:dyDescent="0.25">
      <c r="A41" s="4">
        <v>48</v>
      </c>
      <c r="B41" s="5" t="s">
        <v>115</v>
      </c>
      <c r="C41" s="5" t="s">
        <v>116</v>
      </c>
      <c r="D41" s="6" t="s">
        <v>33</v>
      </c>
      <c r="E41" s="20" t="s">
        <v>117</v>
      </c>
      <c r="F41" s="8">
        <v>28</v>
      </c>
      <c r="G41" s="9">
        <f t="shared" si="0"/>
        <v>0</v>
      </c>
      <c r="H41" s="8"/>
      <c r="I41" s="10">
        <v>8.18</v>
      </c>
    </row>
    <row r="42" spans="1:9" x14ac:dyDescent="0.25">
      <c r="A42" s="4">
        <v>49</v>
      </c>
      <c r="B42" s="5" t="s">
        <v>83</v>
      </c>
      <c r="C42" s="5" t="s">
        <v>118</v>
      </c>
      <c r="D42" s="6" t="s">
        <v>66</v>
      </c>
      <c r="E42" s="7">
        <v>57.41</v>
      </c>
      <c r="F42" s="8">
        <v>38</v>
      </c>
      <c r="G42" s="9">
        <f t="shared" si="0"/>
        <v>0</v>
      </c>
      <c r="H42" s="11"/>
      <c r="I42" s="10">
        <v>8.19</v>
      </c>
    </row>
    <row r="43" spans="1:9" x14ac:dyDescent="0.25">
      <c r="A43" s="11">
        <v>50</v>
      </c>
      <c r="B43" s="12" t="s">
        <v>80</v>
      </c>
      <c r="C43" s="12" t="s">
        <v>119</v>
      </c>
      <c r="D43" s="13" t="s">
        <v>120</v>
      </c>
      <c r="E43" s="14">
        <v>55.26</v>
      </c>
      <c r="F43" s="15">
        <v>40</v>
      </c>
      <c r="G43" s="16">
        <f t="shared" si="0"/>
        <v>4.583333333333333E-2</v>
      </c>
      <c r="H43" s="11" t="s">
        <v>15</v>
      </c>
      <c r="I43" s="17">
        <v>8.1999999999999993</v>
      </c>
    </row>
    <row r="44" spans="1:9" x14ac:dyDescent="0.25">
      <c r="A44" s="19">
        <v>51</v>
      </c>
      <c r="B44" s="23" t="s">
        <v>121</v>
      </c>
      <c r="C44" s="23" t="s">
        <v>122</v>
      </c>
      <c r="D44" s="24" t="s">
        <v>96</v>
      </c>
      <c r="E44" s="27" t="s">
        <v>34</v>
      </c>
      <c r="F44" s="36">
        <v>47</v>
      </c>
      <c r="G44" s="28">
        <v>5.0567129629629635E-2</v>
      </c>
      <c r="H44" s="26"/>
      <c r="I44" s="22">
        <v>8.2100000000000009</v>
      </c>
    </row>
    <row r="45" spans="1:9" x14ac:dyDescent="0.25">
      <c r="A45" s="4">
        <v>52</v>
      </c>
      <c r="B45" s="5" t="s">
        <v>123</v>
      </c>
      <c r="C45" s="5" t="s">
        <v>124</v>
      </c>
      <c r="D45" s="6" t="s">
        <v>125</v>
      </c>
      <c r="E45" s="20" t="s">
        <v>126</v>
      </c>
      <c r="F45" s="8">
        <v>71</v>
      </c>
      <c r="G45" s="9">
        <f t="shared" si="0"/>
        <v>5.1805555555555556E-2</v>
      </c>
      <c r="H45" s="8" t="s">
        <v>15</v>
      </c>
      <c r="I45" s="10">
        <v>8.2200000000000006</v>
      </c>
    </row>
    <row r="46" spans="1:9" x14ac:dyDescent="0.25">
      <c r="A46" s="4">
        <v>53</v>
      </c>
      <c r="B46" s="23" t="s">
        <v>127</v>
      </c>
      <c r="C46" s="23" t="s">
        <v>128</v>
      </c>
      <c r="D46" s="24" t="s">
        <v>21</v>
      </c>
      <c r="E46" s="27" t="s">
        <v>129</v>
      </c>
      <c r="F46" s="26">
        <v>39</v>
      </c>
      <c r="G46" s="9">
        <f t="shared" ref="G46" si="1">VLOOKUP(F46,VetsStd25,2,FALSE)</f>
        <v>0</v>
      </c>
      <c r="H46" s="11"/>
      <c r="I46" s="10">
        <v>8.23</v>
      </c>
    </row>
    <row r="47" spans="1:9" x14ac:dyDescent="0.25">
      <c r="A47" s="4">
        <v>54</v>
      </c>
      <c r="B47" s="5" t="s">
        <v>130</v>
      </c>
      <c r="C47" s="5" t="s">
        <v>131</v>
      </c>
      <c r="D47" s="18" t="s">
        <v>18</v>
      </c>
      <c r="E47" s="7">
        <v>58.09</v>
      </c>
      <c r="F47" s="8">
        <v>48</v>
      </c>
      <c r="G47" s="9">
        <f t="shared" si="0"/>
        <v>4.6967592592592596E-2</v>
      </c>
      <c r="H47" s="11"/>
      <c r="I47" s="10">
        <v>8.24</v>
      </c>
    </row>
    <row r="48" spans="1:9" x14ac:dyDescent="0.25">
      <c r="A48" s="4">
        <v>55</v>
      </c>
      <c r="B48" s="5" t="s">
        <v>132</v>
      </c>
      <c r="C48" s="5" t="s">
        <v>133</v>
      </c>
      <c r="D48" s="6" t="s">
        <v>50</v>
      </c>
      <c r="E48" s="7">
        <v>56.28</v>
      </c>
      <c r="F48" s="8">
        <v>49</v>
      </c>
      <c r="G48" s="9">
        <f t="shared" si="0"/>
        <v>4.7106481481481478E-2</v>
      </c>
      <c r="H48" s="8" t="s">
        <v>15</v>
      </c>
      <c r="I48" s="10">
        <v>8.25</v>
      </c>
    </row>
    <row r="49" spans="1:9" x14ac:dyDescent="0.25">
      <c r="A49" s="19">
        <v>56</v>
      </c>
      <c r="B49" s="23" t="s">
        <v>112</v>
      </c>
      <c r="C49" s="23" t="s">
        <v>134</v>
      </c>
      <c r="D49" s="24" t="s">
        <v>14</v>
      </c>
      <c r="E49" s="27" t="s">
        <v>135</v>
      </c>
      <c r="F49" s="26">
        <v>41</v>
      </c>
      <c r="G49" s="9">
        <f t="shared" si="0"/>
        <v>4.5983796296296293E-2</v>
      </c>
      <c r="H49" s="37"/>
      <c r="I49" s="22">
        <v>8.26</v>
      </c>
    </row>
    <row r="50" spans="1:9" x14ac:dyDescent="0.25">
      <c r="A50" s="19">
        <v>57</v>
      </c>
      <c r="B50" s="23" t="s">
        <v>89</v>
      </c>
      <c r="C50" s="24" t="s">
        <v>136</v>
      </c>
      <c r="D50" s="24" t="s">
        <v>21</v>
      </c>
      <c r="E50" s="27" t="s">
        <v>137</v>
      </c>
      <c r="F50" s="26">
        <v>47</v>
      </c>
      <c r="G50" s="9">
        <f t="shared" si="0"/>
        <v>4.6828703703703706E-2</v>
      </c>
      <c r="H50" s="37"/>
      <c r="I50" s="22">
        <v>8.27</v>
      </c>
    </row>
    <row r="51" spans="1:9" x14ac:dyDescent="0.25">
      <c r="A51" s="4">
        <v>58</v>
      </c>
      <c r="B51" s="5" t="s">
        <v>138</v>
      </c>
      <c r="C51" s="5" t="s">
        <v>139</v>
      </c>
      <c r="D51" s="6" t="s">
        <v>50</v>
      </c>
      <c r="E51" s="20" t="s">
        <v>140</v>
      </c>
      <c r="F51" s="8">
        <v>54</v>
      </c>
      <c r="G51" s="9">
        <f t="shared" si="0"/>
        <v>4.7824074074074074E-2</v>
      </c>
      <c r="H51" s="8"/>
      <c r="I51" s="10">
        <v>8.2799999999999994</v>
      </c>
    </row>
    <row r="52" spans="1:9" x14ac:dyDescent="0.25">
      <c r="A52" s="4">
        <v>59</v>
      </c>
      <c r="B52" s="5" t="s">
        <v>141</v>
      </c>
      <c r="C52" s="5" t="s">
        <v>76</v>
      </c>
      <c r="D52" s="6" t="s">
        <v>142</v>
      </c>
      <c r="E52" s="7">
        <v>57.29</v>
      </c>
      <c r="F52" s="8">
        <v>40</v>
      </c>
      <c r="G52" s="9">
        <f t="shared" si="0"/>
        <v>4.583333333333333E-2</v>
      </c>
      <c r="H52" s="4"/>
      <c r="I52" s="10">
        <v>8.2899999999999991</v>
      </c>
    </row>
    <row r="53" spans="1:9" x14ac:dyDescent="0.25">
      <c r="A53" s="11">
        <v>60</v>
      </c>
      <c r="B53" s="12" t="s">
        <v>143</v>
      </c>
      <c r="C53" s="12" t="s">
        <v>52</v>
      </c>
      <c r="D53" s="13" t="s">
        <v>144</v>
      </c>
      <c r="E53" s="14">
        <v>51.08</v>
      </c>
      <c r="F53" s="15">
        <v>20</v>
      </c>
      <c r="G53" s="16">
        <f t="shared" si="0"/>
        <v>0</v>
      </c>
      <c r="H53" s="11"/>
      <c r="I53" s="17">
        <v>8.3000000000000007</v>
      </c>
    </row>
    <row r="54" spans="1:9" x14ac:dyDescent="0.25">
      <c r="A54" s="4">
        <v>61</v>
      </c>
      <c r="B54" s="5" t="s">
        <v>16</v>
      </c>
      <c r="C54" s="5" t="s">
        <v>145</v>
      </c>
      <c r="D54" s="18" t="s">
        <v>146</v>
      </c>
      <c r="E54" s="20" t="s">
        <v>34</v>
      </c>
      <c r="F54" s="8">
        <v>44</v>
      </c>
      <c r="G54" s="9">
        <f t="shared" si="0"/>
        <v>4.642361111111111E-2</v>
      </c>
      <c r="H54" s="8"/>
      <c r="I54" s="10">
        <v>8.31</v>
      </c>
    </row>
    <row r="55" spans="1:9" x14ac:dyDescent="0.25">
      <c r="A55" s="4">
        <v>62</v>
      </c>
      <c r="B55" s="5" t="s">
        <v>115</v>
      </c>
      <c r="C55" s="5" t="s">
        <v>147</v>
      </c>
      <c r="D55" s="5" t="s">
        <v>14</v>
      </c>
      <c r="E55" s="20" t="s">
        <v>148</v>
      </c>
      <c r="F55" s="8">
        <v>74</v>
      </c>
      <c r="G55" s="9">
        <f t="shared" si="0"/>
        <v>5.3009259259259256E-2</v>
      </c>
      <c r="H55" s="8" t="s">
        <v>15</v>
      </c>
      <c r="I55" s="10">
        <v>8.32</v>
      </c>
    </row>
    <row r="56" spans="1:9" x14ac:dyDescent="0.25">
      <c r="A56" s="4">
        <v>63</v>
      </c>
      <c r="B56" s="5" t="s">
        <v>16</v>
      </c>
      <c r="C56" s="5" t="s">
        <v>149</v>
      </c>
      <c r="D56" s="6" t="s">
        <v>50</v>
      </c>
      <c r="E56" s="20" t="s">
        <v>150</v>
      </c>
      <c r="F56" s="8">
        <v>50</v>
      </c>
      <c r="G56" s="9">
        <f t="shared" si="0"/>
        <v>4.7245370370370368E-2</v>
      </c>
      <c r="H56" s="11"/>
      <c r="I56" s="10">
        <v>8.33</v>
      </c>
    </row>
    <row r="57" spans="1:9" x14ac:dyDescent="0.25">
      <c r="A57" s="4">
        <v>64</v>
      </c>
      <c r="B57" s="5" t="s">
        <v>151</v>
      </c>
      <c r="C57" s="5" t="s">
        <v>152</v>
      </c>
      <c r="D57" s="6" t="s">
        <v>70</v>
      </c>
      <c r="E57" s="7">
        <v>58.17</v>
      </c>
      <c r="F57" s="8">
        <v>38</v>
      </c>
      <c r="G57" s="9">
        <f t="shared" si="0"/>
        <v>0</v>
      </c>
      <c r="H57" s="11"/>
      <c r="I57" s="10">
        <v>8.34</v>
      </c>
    </row>
    <row r="58" spans="1:9" x14ac:dyDescent="0.25">
      <c r="A58" s="4">
        <v>65</v>
      </c>
      <c r="B58" s="5" t="s">
        <v>83</v>
      </c>
      <c r="C58" s="5" t="s">
        <v>153</v>
      </c>
      <c r="D58" s="6" t="s">
        <v>18</v>
      </c>
      <c r="E58" s="7">
        <v>52.54</v>
      </c>
      <c r="F58" s="8">
        <v>49</v>
      </c>
      <c r="G58" s="9">
        <f t="shared" si="0"/>
        <v>4.7106481481481478E-2</v>
      </c>
      <c r="H58" s="8"/>
      <c r="I58" s="10">
        <v>8.35</v>
      </c>
    </row>
    <row r="59" spans="1:9" x14ac:dyDescent="0.25">
      <c r="A59" s="4">
        <v>66</v>
      </c>
      <c r="B59" s="5" t="s">
        <v>154</v>
      </c>
      <c r="C59" s="5" t="s">
        <v>155</v>
      </c>
      <c r="D59" s="6" t="s">
        <v>156</v>
      </c>
      <c r="E59" s="20" t="s">
        <v>157</v>
      </c>
      <c r="F59" s="41">
        <v>67</v>
      </c>
      <c r="G59" s="9">
        <f t="shared" si="0"/>
        <v>5.0509259259259261E-2</v>
      </c>
      <c r="H59" s="4" t="s">
        <v>63</v>
      </c>
      <c r="I59" s="10">
        <v>8.36</v>
      </c>
    </row>
    <row r="60" spans="1:9" x14ac:dyDescent="0.25">
      <c r="A60" s="4">
        <v>67</v>
      </c>
      <c r="B60" s="5" t="s">
        <v>44</v>
      </c>
      <c r="C60" s="5" t="s">
        <v>119</v>
      </c>
      <c r="D60" s="6" t="s">
        <v>14</v>
      </c>
      <c r="E60" s="20" t="s">
        <v>158</v>
      </c>
      <c r="F60" s="8">
        <v>48</v>
      </c>
      <c r="G60" s="9">
        <f t="shared" si="0"/>
        <v>4.6967592592592596E-2</v>
      </c>
      <c r="H60" s="11"/>
      <c r="I60" s="10">
        <v>8.3699999999999992</v>
      </c>
    </row>
    <row r="61" spans="1:9" x14ac:dyDescent="0.25">
      <c r="A61" s="4">
        <v>68</v>
      </c>
      <c r="B61" s="5" t="s">
        <v>19</v>
      </c>
      <c r="C61" s="5" t="s">
        <v>159</v>
      </c>
      <c r="D61" s="29" t="s">
        <v>160</v>
      </c>
      <c r="E61" s="7">
        <v>59.48</v>
      </c>
      <c r="F61" s="8">
        <v>48</v>
      </c>
      <c r="G61" s="9">
        <f t="shared" si="0"/>
        <v>4.6967592592592596E-2</v>
      </c>
      <c r="H61" s="8"/>
      <c r="I61" s="10">
        <v>8.3800000000000008</v>
      </c>
    </row>
    <row r="62" spans="1:9" x14ac:dyDescent="0.25">
      <c r="A62" s="4">
        <v>69</v>
      </c>
      <c r="B62" s="5" t="s">
        <v>161</v>
      </c>
      <c r="C62" s="5" t="s">
        <v>162</v>
      </c>
      <c r="D62" s="6" t="s">
        <v>21</v>
      </c>
      <c r="E62" s="20" t="s">
        <v>163</v>
      </c>
      <c r="F62" s="8">
        <v>33</v>
      </c>
      <c r="G62" s="9">
        <f t="shared" si="0"/>
        <v>0</v>
      </c>
      <c r="H62" s="4"/>
      <c r="I62" s="10">
        <v>8.39</v>
      </c>
    </row>
    <row r="63" spans="1:9" x14ac:dyDescent="0.25">
      <c r="A63" s="11">
        <v>70</v>
      </c>
      <c r="B63" s="12" t="s">
        <v>164</v>
      </c>
      <c r="C63" s="12" t="s">
        <v>165</v>
      </c>
      <c r="D63" s="13" t="s">
        <v>18</v>
      </c>
      <c r="E63" s="14">
        <v>48.51</v>
      </c>
      <c r="F63" s="15">
        <v>53</v>
      </c>
      <c r="G63" s="16">
        <f t="shared" si="0"/>
        <v>4.7673611111111111E-2</v>
      </c>
      <c r="H63" s="11"/>
      <c r="I63" s="17">
        <v>8.4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Biddy Rowe</dc:creator>
  <cp:lastModifiedBy>Biddy Rowe</cp:lastModifiedBy>
  <cp:lastPrinted>2015-09-15T13:57:21Z</cp:lastPrinted>
  <dcterms:created xsi:type="dcterms:W3CDTF">2015-09-14T14:55:00Z</dcterms:created>
  <dcterms:modified xsi:type="dcterms:W3CDTF">2015-09-15T13:57:55Z</dcterms:modified>
</cp:coreProperties>
</file>